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M1" i="1" l="1"/>
  <c r="N12" i="1"/>
  <c r="F8" i="1"/>
  <c r="G8" i="1"/>
  <c r="H8" i="1"/>
  <c r="I8" i="1"/>
  <c r="E8" i="1"/>
</calcChain>
</file>

<file path=xl/sharedStrings.xml><?xml version="1.0" encoding="utf-8"?>
<sst xmlns="http://schemas.openxmlformats.org/spreadsheetml/2006/main" count="27" uniqueCount="27">
  <si>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</si>
  <si>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</si>
  <si>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</si>
  <si>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</si>
  <si>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</si>
  <si>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</si>
  <si>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</si>
  <si>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</si>
  <si>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</si>
  <si>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</si>
  <si>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</si>
  <si>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</si>
  <si>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</si>
  <si>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</si>
  <si>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</si>
  <si>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</si>
  <si>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</si>
  <si>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</si>
  <si>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</si>
  <si>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хлеб</t>
  </si>
  <si>
    <t>итого</t>
  </si>
  <si>
    <t>закуска</t>
  </si>
  <si>
    <t xml:space="preserve">Винегрет овощной </t>
  </si>
  <si>
    <t xml:space="preserve">Плов из говядины </t>
  </si>
  <si>
    <t>301</t>
  </si>
  <si>
    <t>Чай с сахаром и молоком</t>
  </si>
  <si>
    <t xml:space="preserve">Хлеб пшеничный 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</si>
</sst>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  <family val="1"/>
      <charset val="204"/>
    </font>
    <font>
      <sz val="11"/>
      <name val="Calibri"/>
      <family val="2"/>
      <charset val="204"/>
    </font>
    <font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3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3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1" fontId="3" fillId="0" borderId="4" xfId="0" applyNumberFormat="1" applyFont="1" applyBorder="1" applyAlignment="1">
      <alignment horizontal="center" vertical="top"/>
    </xf>
    <xf numFmtId="164" fontId="3" fillId="0" borderId="4" xfId="0" applyNumberFormat="1" applyFont="1" applyBorder="1" applyAlignment="1">
      <alignment horizontal="center" vertical="top"/>
    </xf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0" fontId="1" fillId="0" borderId="8" xfId="0" applyFont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2" borderId="14" xfId="0" applyFont="1" applyFill="1" applyBorder="1" applyAlignment="1">
      <alignment horizontal="center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4" xfId="0" applyFont="1" applyFill="1" applyBorder="1"/>
    <xf numFmtId="0" fontId="1" fillId="2" borderId="9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wrapText="1"/>
    </xf>
    <xf numFmtId="0" fontId="1" fillId="2" borderId="16" xfId="0" applyFont="1" applyFill="1" applyBorder="1"/>
    <xf numFmtId="0" fontId="4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4" fillId="2" borderId="16" xfId="0" applyNumberFormat="1" applyFont="1" applyFill="1" applyBorder="1"/>
    <xf numFmtId="0" fontId="4" fillId="2" borderId="16" xfId="0" applyFont="1" applyFill="1" applyBorder="1"/>
    <xf numFmtId="0" fontId="4" fillId="2" borderId="17" xfId="0" applyFont="1" applyFill="1" applyBorder="1"/>
    <xf numFmtId="0" fontId="1" fillId="0" borderId="10" xfId="0" applyFont="1" applyBorder="1"/>
    <xf numFmtId="0" fontId="1" fillId="2" borderId="11" xfId="0" applyFont="1" applyFill="1" applyBorder="1"/>
    <xf numFmtId="0" fontId="4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4" fillId="2" borderId="11" xfId="0" applyNumberFormat="1" applyFont="1" applyFill="1" applyBorder="1"/>
    <xf numFmtId="1" fontId="4" fillId="2" borderId="11" xfId="0" applyNumberFormat="1" applyFont="1" applyFill="1" applyBorder="1"/>
    <xf numFmtId="1" fontId="4" fillId="2" borderId="12" xfId="0" applyNumberFormat="1" applyFont="1" applyFill="1" applyBorder="1"/>
    <xf numFmtId="2" fontId="0" fillId="0" borderId="0" xfId="0" applyNumberFormat="1" applyFont="1" applyAlignment="1"/>
    <xf numFmtId="2" fontId="1" fillId="2" borderId="9" xfId="0" applyNumberFormat="1" applyFont="1" applyFill="1" applyBorder="1"/>
    <xf numFmtId="0" fontId="5" fillId="2" borderId="4" xfId="0" applyFont="1" applyFill="1" applyBorder="1" applyAlignment="1">
      <alignment wrapText="1"/>
    </xf>
    <xf numFmtId="0" fontId="5" fillId="0" borderId="4" xfId="0" applyFont="1" applyBorder="1"/>
    <xf numFmtId="164" fontId="1" fillId="2" borderId="4" xfId="0" applyNumberFormat="1" applyFont="1" applyFill="1" applyBorder="1"/>
    <xf numFmtId="164" fontId="1" fillId="2" borderId="9" xfId="0" applyNumberFormat="1" applyFont="1" applyFill="1" applyBorder="1"/>
    <xf numFmtId="49" fontId="3" fillId="0" borderId="4" xfId="0" applyNumberFormat="1" applyFont="1" applyBorder="1" applyAlignment="1">
      <alignment horizontal="left" vertical="top"/>
    </xf>
    <xf numFmtId="0" fontId="1" fillId="0" borderId="4" xfId="0" applyFont="1" applyBorder="1" applyAlignment="1">
      <alignment horizontal="left"/>
    </xf>
    <xf numFmtId="2" fontId="1" fillId="0" borderId="4" xfId="0" applyNumberFormat="1" applyFont="1" applyBorder="1" applyAlignment="1">
      <alignment horizontal="center"/>
    </xf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1" fontId="0" fillId="0" borderId="0" xfId="0" applyNumberFormat="1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N97"/>
  <sheetViews>
    <sheetView showGridLines="0" tabSelected="1" workbookViewId="0">
      <selection activeCell="L9" sqref="L9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.42578125" customWidth="1"/>
    <col min="9" max="9" width="7.85546875" customWidth="1"/>
    <col min="10" max="10" width="10.42578125" customWidth="1"/>
    <col min="11" max="11" width="8.7109375" customWidth="1"/>
  </cols>
  <sheetData>
    <row r="1" spans="1:14" x14ac:dyDescent="0.25">
      <c r="A1" s="1" t="s">
        <v>0</v>
      </c>
      <c r="B1" s="57" t="s">
        <v>1</v>
      </c>
      <c r="C1" s="58"/>
      <c r="D1" s="59"/>
      <c r="E1" s="1" t="s">
        <v>2</v>
      </c>
      <c r="F1" s="2" t="s">
        <v>3</v>
      </c>
      <c r="I1" s="1" t="s">
        <v>4</v>
      </c>
      <c r="J1" s="3">
        <v>45910</v>
      </c>
      <c r="M1">
        <f>F5-0.6</f>
        <v>58.019999999999996</v>
      </c>
    </row>
    <row r="2" spans="1:14" ht="7.5" customHeight="1" x14ac:dyDescent="0.25"/>
    <row r="3" spans="1:14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4" x14ac:dyDescent="0.25">
      <c r="A4" s="7" t="s">
        <v>15</v>
      </c>
      <c r="B4" s="7" t="s">
        <v>21</v>
      </c>
      <c r="C4" s="54">
        <v>179</v>
      </c>
      <c r="D4" s="8" t="s">
        <v>22</v>
      </c>
      <c r="E4" s="7">
        <v>70</v>
      </c>
      <c r="F4" s="9">
        <v>3.36</v>
      </c>
      <c r="G4" s="56">
        <v>46.7</v>
      </c>
      <c r="H4" s="10">
        <v>1.05</v>
      </c>
      <c r="I4" s="10">
        <v>1.75</v>
      </c>
      <c r="J4" s="10">
        <v>5.72</v>
      </c>
    </row>
    <row r="5" spans="1:14" x14ac:dyDescent="0.25">
      <c r="A5" s="7"/>
      <c r="B5" s="7" t="s">
        <v>16</v>
      </c>
      <c r="C5" s="54">
        <v>119</v>
      </c>
      <c r="D5" s="7" t="s">
        <v>23</v>
      </c>
      <c r="E5" s="7">
        <v>200</v>
      </c>
      <c r="F5" s="7">
        <v>58.62</v>
      </c>
      <c r="G5" s="11">
        <v>372</v>
      </c>
      <c r="H5" s="12">
        <v>14.8</v>
      </c>
      <c r="I5" s="12">
        <v>16</v>
      </c>
      <c r="J5" s="12">
        <v>40.1</v>
      </c>
    </row>
    <row r="6" spans="1:14" x14ac:dyDescent="0.25">
      <c r="A6" s="7"/>
      <c r="B6" s="7" t="s">
        <v>17</v>
      </c>
      <c r="C6" s="54" t="s">
        <v>24</v>
      </c>
      <c r="D6" s="7" t="s">
        <v>25</v>
      </c>
      <c r="E6" s="7">
        <v>200</v>
      </c>
      <c r="F6" s="7">
        <v>6.27</v>
      </c>
      <c r="G6" s="10">
        <v>62</v>
      </c>
      <c r="H6" s="10">
        <v>1.6</v>
      </c>
      <c r="I6" s="10">
        <v>1.5</v>
      </c>
      <c r="J6" s="10">
        <v>11.3</v>
      </c>
      <c r="L6" s="48"/>
    </row>
    <row r="7" spans="1:14" x14ac:dyDescent="0.25">
      <c r="A7" s="7"/>
      <c r="B7" s="7" t="s">
        <v>19</v>
      </c>
      <c r="C7" s="55"/>
      <c r="D7" s="7" t="s">
        <v>26</v>
      </c>
      <c r="E7" s="7">
        <v>30</v>
      </c>
      <c r="F7" s="13">
        <v>2.84</v>
      </c>
      <c r="G7" s="14">
        <v>73.8</v>
      </c>
      <c r="H7" s="15">
        <v>2.25</v>
      </c>
      <c r="I7" s="15">
        <v>0.3</v>
      </c>
      <c r="J7" s="15">
        <v>16.5</v>
      </c>
    </row>
    <row r="8" spans="1:14" x14ac:dyDescent="0.25">
      <c r="A8" s="16"/>
      <c r="B8" s="17" t="s">
        <v>20</v>
      </c>
      <c r="C8" s="17"/>
      <c r="D8" s="18"/>
      <c r="E8" s="19">
        <f>SUM(E4:E7)</f>
        <v>500</v>
      </c>
      <c r="F8" s="20">
        <f t="shared" ref="F8:J8" si="0">SUM(F4:F7)</f>
        <v>71.09</v>
      </c>
      <c r="G8" s="20">
        <f t="shared" si="0"/>
        <v>554.5</v>
      </c>
      <c r="H8" s="20">
        <f t="shared" si="0"/>
        <v>19.700000000000003</v>
      </c>
      <c r="I8" s="20">
        <f t="shared" si="0"/>
        <v>19.55</v>
      </c>
      <c r="J8" s="20">
        <v>71.7</v>
      </c>
    </row>
    <row r="9" spans="1:14" x14ac:dyDescent="0.25">
      <c r="A9" s="21" t="s">
        <v>18</v>
      </c>
      <c r="B9" s="22"/>
      <c r="C9" s="23"/>
      <c r="D9" s="24"/>
      <c r="E9" s="25"/>
      <c r="F9" s="26"/>
      <c r="G9" s="23"/>
      <c r="H9" s="23"/>
      <c r="I9" s="23"/>
      <c r="J9" s="27"/>
    </row>
    <row r="10" spans="1:14" x14ac:dyDescent="0.25">
      <c r="A10" s="21"/>
      <c r="B10" s="7"/>
      <c r="C10" s="28"/>
      <c r="D10" s="24"/>
      <c r="E10" s="29"/>
      <c r="F10" s="30"/>
      <c r="G10" s="30"/>
      <c r="H10" s="30"/>
      <c r="I10" s="30"/>
      <c r="J10" s="49"/>
    </row>
    <row r="11" spans="1:14" x14ac:dyDescent="0.25">
      <c r="A11" s="21"/>
      <c r="B11" s="7"/>
      <c r="C11" s="33"/>
      <c r="D11" s="50"/>
      <c r="E11" s="29"/>
      <c r="F11" s="30"/>
      <c r="G11" s="31"/>
      <c r="H11" s="30"/>
      <c r="I11" s="30"/>
      <c r="J11" s="49"/>
    </row>
    <row r="12" spans="1:14" x14ac:dyDescent="0.25">
      <c r="A12" s="21"/>
      <c r="B12" s="7"/>
      <c r="C12" s="33"/>
      <c r="D12" s="50"/>
      <c r="E12" s="29"/>
      <c r="F12" s="30"/>
      <c r="G12" s="31"/>
      <c r="H12" s="30"/>
      <c r="I12" s="30"/>
      <c r="J12" s="49"/>
      <c r="M12" s="48"/>
      <c r="N12" s="60">
        <f>41-9</f>
        <v>32</v>
      </c>
    </row>
    <row r="13" spans="1:14" x14ac:dyDescent="0.25">
      <c r="A13" s="21"/>
      <c r="B13" s="51"/>
      <c r="C13" s="33"/>
      <c r="D13" s="34"/>
      <c r="E13" s="29"/>
      <c r="F13" s="30"/>
      <c r="G13" s="52"/>
      <c r="H13" s="52"/>
      <c r="I13" s="30"/>
      <c r="J13" s="49"/>
    </row>
    <row r="14" spans="1:14" x14ac:dyDescent="0.25">
      <c r="A14" s="21"/>
      <c r="B14" s="7"/>
      <c r="C14" s="31"/>
      <c r="D14" s="50"/>
      <c r="E14" s="29"/>
      <c r="F14" s="30"/>
      <c r="G14" s="31"/>
      <c r="H14" s="30"/>
      <c r="I14" s="52"/>
      <c r="J14" s="53"/>
    </row>
    <row r="15" spans="1:14" x14ac:dyDescent="0.25">
      <c r="A15" s="21"/>
      <c r="B15" s="7"/>
      <c r="C15" s="31"/>
      <c r="D15" s="50"/>
      <c r="E15" s="29"/>
      <c r="F15" s="30"/>
      <c r="G15" s="31"/>
      <c r="H15" s="31"/>
      <c r="I15" s="31"/>
      <c r="J15" s="32"/>
    </row>
    <row r="16" spans="1:14" x14ac:dyDescent="0.25">
      <c r="A16" s="21"/>
      <c r="B16" s="35"/>
      <c r="C16" s="35"/>
      <c r="D16" s="36"/>
      <c r="E16" s="37"/>
      <c r="F16" s="38"/>
      <c r="G16" s="39"/>
      <c r="H16" s="39"/>
      <c r="I16" s="39"/>
      <c r="J16" s="40"/>
    </row>
    <row r="17" spans="1:12" x14ac:dyDescent="0.25">
      <c r="A17" s="41"/>
      <c r="B17" s="42"/>
      <c r="C17" s="42"/>
      <c r="D17" s="43"/>
      <c r="E17" s="44"/>
      <c r="F17" s="45"/>
      <c r="G17" s="46"/>
      <c r="H17" s="46"/>
      <c r="I17" s="46"/>
      <c r="J17" s="47"/>
    </row>
    <row r="18" spans="1:12" ht="15.75" customHeight="1" x14ac:dyDescent="0.25">
      <c r="L18" s="48"/>
    </row>
    <row r="19" spans="1:12" ht="15.75" customHeight="1" x14ac:dyDescent="0.25"/>
    <row r="20" spans="1:12" ht="15.75" customHeight="1" x14ac:dyDescent="0.25"/>
    <row r="21" spans="1:12" ht="15.75" customHeight="1" x14ac:dyDescent="0.25"/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2025-02-08T08:06:24Z</cp:lastPrinted>
  <dcterms:created xsi:type="dcterms:W3CDTF">2015-06-05T18:19:34Z</dcterms:created>
  <dcterms:modified xsi:type="dcterms:W3CDTF">2025-09-05T06:15:52Z</dcterms:modified>
</cp:coreProperties>
</file>