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20" i="1" l="1"/>
  <c r="F21" i="1" s="1"/>
  <c r="F9" i="1"/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<sst xmlns="http://schemas.openxmlformats.org/spreadsheetml/2006/main" count="43" uniqueCount="43">
  <si>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</si>
  <si>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</si>
  <si>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Четверг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</si>
  <si>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</si>
  <si>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</si>
  <si>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</si>
  <si>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</si>
  <si>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</si>
  <si>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</si>
  <si>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</si>
  <si>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</si>
  <si>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</si>
  <si>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</si>
  <si>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</si>
  <si>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</si>
  <si>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</si>
  <si>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218</t>
  </si>
  <si>
    <t>Каша гречневая с фрикадельки из говядиныс томатным соусом</t>
  </si>
  <si>
    <t>гор.напиток</t>
  </si>
  <si>
    <t>294</t>
  </si>
  <si>
    <t xml:space="preserve">Чай с лимоном и сахаром </t>
  </si>
  <si>
    <t>хлеб</t>
  </si>
  <si>
    <t>42</t>
  </si>
  <si>
    <t>Бутерброд с сыром</t>
  </si>
  <si>
    <t xml:space="preserve">Итого 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</si>
  <si>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</si>
  <si>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</si>
  <si>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</si>
  <si>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</si>
  <si>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</si>
  <si>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</si>
  <si>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Тефтели рыбные с томатным соусом</t>
  </si>
  <si>
    <t>гарнир</t>
  </si>
  <si>
    <t>Картофельное пюре с морковью</t>
  </si>
  <si>
    <t>сладкое</t>
  </si>
  <si>
    <t>Компот из плодов консервированных</t>
  </si>
  <si>
    <t>хлеб бел.</t>
  </si>
  <si>
    <t xml:space="preserve">Хлеб пшеничный обогащенный с витаминами для детского питания </t>
  </si>
  <si>
    <t>хлеб черн.</t>
  </si>
  <si>
    <t>Хлеб ржаной- пшеничный для детского питания</t>
  </si>
  <si>
    <t>Итого обед</t>
  </si>
  <si>
    <t>Итого за день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</si>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</sst>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name val="Calibri"/>
    </font>
    <font>
      <b/>
      <i/>
      <sz val="11"/>
      <name val="Times New Roman"/>
    </font>
    <font>
      <i/>
      <sz val="11"/>
      <name val="Times New Roman"/>
    </font>
    <font>
      <u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3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/>
    <xf numFmtId="49" fontId="3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1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 vertical="top"/>
    </xf>
    <xf numFmtId="49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1" fontId="3" fillId="0" borderId="4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0" fontId="4" fillId="0" borderId="4" xfId="0" applyFont="1" applyBorder="1"/>
    <xf numFmtId="0" fontId="5" fillId="0" borderId="4" xfId="0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1" fontId="3" fillId="2" borderId="12" xfId="0" applyNumberFormat="1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2" fontId="4" fillId="2" borderId="4" xfId="0" applyNumberFormat="1" applyFont="1" applyFill="1" applyBorder="1"/>
    <xf numFmtId="0" fontId="4" fillId="2" borderId="4" xfId="0" applyFont="1" applyFill="1" applyBorder="1"/>
    <xf numFmtId="0" fontId="4" fillId="2" borderId="9" xfId="0" applyFont="1" applyFill="1" applyBorder="1"/>
    <xf numFmtId="0" fontId="6" fillId="2" borderId="4" xfId="0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100"/>
  <sheetViews>
    <sheetView showGridLines="0" tabSelected="1" workbookViewId="0">
      <selection activeCell="D13" sqref="D13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57" t="s">
        <v>42</v>
      </c>
      <c r="C1" s="58"/>
      <c r="D1" s="59"/>
      <c r="E1" s="1" t="s">
        <v>1</v>
      </c>
      <c r="F1" s="2" t="s">
        <v>2</v>
      </c>
      <c r="I1" s="1" t="s">
        <v>3</v>
      </c>
      <c r="J1" s="3">
        <v>45673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ht="30" x14ac:dyDescent="0.25">
      <c r="A4" s="7" t="s">
        <v>14</v>
      </c>
      <c r="B4" s="7" t="s">
        <v>15</v>
      </c>
      <c r="C4" s="8" t="s">
        <v>16</v>
      </c>
      <c r="D4" s="9" t="s">
        <v>17</v>
      </c>
      <c r="E4" s="7">
        <v>260</v>
      </c>
      <c r="F4" s="10">
        <v>51</v>
      </c>
      <c r="G4" s="11">
        <v>422.29</v>
      </c>
      <c r="H4" s="12">
        <v>19.38</v>
      </c>
      <c r="I4" s="12">
        <v>19.170000000000002</v>
      </c>
      <c r="J4" s="12">
        <v>42.63</v>
      </c>
    </row>
    <row r="5" spans="1:12" x14ac:dyDescent="0.25">
      <c r="A5" s="7"/>
      <c r="B5" s="7" t="s">
        <v>18</v>
      </c>
      <c r="C5" s="13" t="s">
        <v>19</v>
      </c>
      <c r="D5" s="7" t="s">
        <v>20</v>
      </c>
      <c r="E5" s="7">
        <v>207</v>
      </c>
      <c r="F5" s="7">
        <v>3.5</v>
      </c>
      <c r="G5" s="12">
        <v>61.62</v>
      </c>
      <c r="H5" s="12">
        <v>7.0000000000000007E-2</v>
      </c>
      <c r="I5" s="12">
        <v>0.01</v>
      </c>
      <c r="J5" s="12">
        <v>15.31</v>
      </c>
    </row>
    <row r="6" spans="1:12" x14ac:dyDescent="0.25">
      <c r="A6" s="7"/>
      <c r="B6" s="7" t="s">
        <v>21</v>
      </c>
      <c r="C6" s="8" t="s">
        <v>22</v>
      </c>
      <c r="D6" s="7" t="s">
        <v>23</v>
      </c>
      <c r="E6" s="7">
        <v>40</v>
      </c>
      <c r="F6" s="7">
        <v>16.59</v>
      </c>
      <c r="G6" s="12">
        <v>108.56</v>
      </c>
      <c r="H6" s="12">
        <v>4.5999999999999996</v>
      </c>
      <c r="I6" s="12">
        <v>2.95</v>
      </c>
      <c r="J6" s="12">
        <v>14.95</v>
      </c>
    </row>
    <row r="7" spans="1:12" x14ac:dyDescent="0.25">
      <c r="A7" s="7"/>
      <c r="B7" s="7"/>
      <c r="C7" s="7"/>
      <c r="D7" s="7"/>
      <c r="E7" s="7"/>
      <c r="F7" s="14"/>
      <c r="G7" s="15"/>
      <c r="H7" s="16"/>
      <c r="I7" s="16"/>
      <c r="J7" s="16"/>
      <c r="L7" s="60"/>
    </row>
    <row r="8" spans="1:12" x14ac:dyDescent="0.25">
      <c r="A8" s="7"/>
      <c r="B8" s="7"/>
      <c r="C8" s="7"/>
      <c r="D8" s="7"/>
      <c r="E8" s="7"/>
      <c r="F8" s="14"/>
      <c r="G8" s="15"/>
      <c r="H8" s="16"/>
      <c r="I8" s="16"/>
      <c r="J8" s="16"/>
      <c r="L8" s="60"/>
    </row>
    <row r="9" spans="1:12" x14ac:dyDescent="0.25">
      <c r="A9" s="7"/>
      <c r="B9" s="17" t="s">
        <v>24</v>
      </c>
      <c r="C9" s="18"/>
      <c r="D9" s="18"/>
      <c r="E9" s="17">
        <f>SUM(E4:E8)</f>
        <v>507</v>
      </c>
      <c r="F9" s="19">
        <f>SUM(F4:F8)</f>
        <v>71.09</v>
      </c>
      <c r="G9" s="20">
        <f t="shared" ref="G9:J9" si="0">SUM(G4:G8)</f>
        <v>592.47</v>
      </c>
      <c r="H9" s="20">
        <f t="shared" si="0"/>
        <v>24.049999999999997</v>
      </c>
      <c r="I9" s="20">
        <f t="shared" si="0"/>
        <v>22.130000000000003</v>
      </c>
      <c r="J9" s="20">
        <f t="shared" si="0"/>
        <v>72.89</v>
      </c>
    </row>
    <row r="10" spans="1:12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2" x14ac:dyDescent="0.2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2" x14ac:dyDescent="0.25">
      <c r="A12" s="33" t="s">
        <v>25</v>
      </c>
      <c r="B12" s="34"/>
      <c r="C12" s="34"/>
      <c r="D12" s="35"/>
      <c r="E12" s="36"/>
      <c r="F12" s="37"/>
      <c r="G12" s="34"/>
      <c r="H12" s="34"/>
      <c r="I12" s="34"/>
      <c r="J12" s="38"/>
    </row>
    <row r="13" spans="1:12" ht="30" x14ac:dyDescent="0.25">
      <c r="A13" s="39"/>
      <c r="B13" s="40" t="s">
        <v>26</v>
      </c>
      <c r="C13" s="40">
        <v>4</v>
      </c>
      <c r="D13" s="41" t="s">
        <v>27</v>
      </c>
      <c r="E13" s="42">
        <v>100</v>
      </c>
      <c r="F13" s="43">
        <v>3.15</v>
      </c>
      <c r="G13" s="40">
        <v>70.02</v>
      </c>
      <c r="H13" s="40">
        <v>0.84</v>
      </c>
      <c r="I13" s="40">
        <v>5.0599999999999996</v>
      </c>
      <c r="J13" s="44">
        <v>5.32</v>
      </c>
    </row>
    <row r="14" spans="1:12" x14ac:dyDescent="0.25">
      <c r="A14" s="33"/>
      <c r="B14" s="45" t="s">
        <v>28</v>
      </c>
      <c r="C14" s="46">
        <v>43</v>
      </c>
      <c r="D14" s="47" t="s">
        <v>29</v>
      </c>
      <c r="E14" s="48">
        <v>250</v>
      </c>
      <c r="F14" s="49">
        <v>12.65</v>
      </c>
      <c r="G14" s="46">
        <v>104.16</v>
      </c>
      <c r="H14" s="46">
        <v>1.93</v>
      </c>
      <c r="I14" s="46">
        <v>6.34</v>
      </c>
      <c r="J14" s="50">
        <v>10.050000000000001</v>
      </c>
    </row>
    <row r="15" spans="1:12" x14ac:dyDescent="0.25">
      <c r="A15" s="33"/>
      <c r="B15" s="7" t="s">
        <v>30</v>
      </c>
      <c r="C15" s="34">
        <v>174</v>
      </c>
      <c r="D15" s="35" t="s">
        <v>31</v>
      </c>
      <c r="E15" s="36">
        <v>100</v>
      </c>
      <c r="F15" s="37">
        <v>37.4</v>
      </c>
      <c r="G15" s="34">
        <v>121.07</v>
      </c>
      <c r="H15" s="34">
        <v>8.9499999999999993</v>
      </c>
      <c r="I15" s="34">
        <v>5.48</v>
      </c>
      <c r="J15" s="38">
        <v>9.16</v>
      </c>
    </row>
    <row r="16" spans="1:12" x14ac:dyDescent="0.25">
      <c r="A16" s="33"/>
      <c r="B16" s="7" t="s">
        <v>32</v>
      </c>
      <c r="C16" s="34">
        <v>242</v>
      </c>
      <c r="D16" s="35" t="s">
        <v>33</v>
      </c>
      <c r="E16" s="36">
        <v>200</v>
      </c>
      <c r="F16" s="37">
        <v>18</v>
      </c>
      <c r="G16" s="34">
        <v>175.78</v>
      </c>
      <c r="H16" s="34">
        <v>4.0999999999999996</v>
      </c>
      <c r="I16" s="34">
        <v>4.62</v>
      </c>
      <c r="J16" s="38">
        <v>29.46</v>
      </c>
    </row>
    <row r="17" spans="1:12" x14ac:dyDescent="0.25">
      <c r="A17" s="33"/>
      <c r="B17" s="7" t="s">
        <v>34</v>
      </c>
      <c r="C17" s="34">
        <v>281</v>
      </c>
      <c r="D17" s="35" t="s">
        <v>35</v>
      </c>
      <c r="E17" s="36">
        <v>200</v>
      </c>
      <c r="F17" s="37">
        <v>2.15</v>
      </c>
      <c r="G17" s="34">
        <v>157</v>
      </c>
      <c r="H17" s="34">
        <v>0.63</v>
      </c>
      <c r="I17" s="34">
        <v>0</v>
      </c>
      <c r="J17" s="38">
        <v>40.200000000000003</v>
      </c>
    </row>
    <row r="18" spans="1:12" ht="30" x14ac:dyDescent="0.25">
      <c r="A18" s="33"/>
      <c r="B18" s="7" t="s">
        <v>36</v>
      </c>
      <c r="C18" s="34"/>
      <c r="D18" s="35" t="s">
        <v>37</v>
      </c>
      <c r="E18" s="36">
        <v>20</v>
      </c>
      <c r="F18" s="37">
        <v>2.64</v>
      </c>
      <c r="G18" s="34">
        <v>52</v>
      </c>
      <c r="H18" s="34">
        <v>1.3</v>
      </c>
      <c r="I18" s="34">
        <v>0.2</v>
      </c>
      <c r="J18" s="38">
        <v>11</v>
      </c>
    </row>
    <row r="19" spans="1:12" ht="30" x14ac:dyDescent="0.25">
      <c r="A19" s="33"/>
      <c r="B19" s="7" t="s">
        <v>38</v>
      </c>
      <c r="C19" s="34"/>
      <c r="D19" s="35" t="s">
        <v>39</v>
      </c>
      <c r="E19" s="36">
        <v>30</v>
      </c>
      <c r="F19" s="37">
        <v>3.74</v>
      </c>
      <c r="G19" s="34">
        <v>66</v>
      </c>
      <c r="H19" s="34">
        <v>2.4</v>
      </c>
      <c r="I19" s="34">
        <v>0.3</v>
      </c>
      <c r="J19" s="38">
        <v>13.8</v>
      </c>
      <c r="L19" s="60"/>
    </row>
    <row r="20" spans="1:12" x14ac:dyDescent="0.25">
      <c r="A20" s="33"/>
      <c r="B20" s="7"/>
      <c r="C20" s="34"/>
      <c r="D20" s="51" t="s">
        <v>40</v>
      </c>
      <c r="E20" s="52">
        <v>900</v>
      </c>
      <c r="F20" s="53">
        <f>SUM(F13:F19)</f>
        <v>79.73</v>
      </c>
      <c r="G20" s="54">
        <v>746.25</v>
      </c>
      <c r="H20" s="54">
        <v>20.149999999999999</v>
      </c>
      <c r="I20" s="54">
        <v>22</v>
      </c>
      <c r="J20" s="55">
        <v>118.94</v>
      </c>
      <c r="L20" s="60"/>
    </row>
    <row r="21" spans="1:12" ht="15.75" customHeight="1" x14ac:dyDescent="0.25">
      <c r="A21" s="33"/>
      <c r="B21" s="34"/>
      <c r="C21" s="56"/>
      <c r="D21" s="51" t="s">
        <v>41</v>
      </c>
      <c r="E21" s="52">
        <v>1407</v>
      </c>
      <c r="F21" s="53">
        <f>F9+F20</f>
        <v>150.82</v>
      </c>
      <c r="G21" s="54">
        <v>1339.72</v>
      </c>
      <c r="H21" s="54">
        <v>44.2</v>
      </c>
      <c r="I21" s="54">
        <v>44.13</v>
      </c>
      <c r="J21" s="55">
        <v>191.3</v>
      </c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2024-10-22T03:31:00Z</cp:lastPrinted>
  <dcterms:created xsi:type="dcterms:W3CDTF">2015-06-05T18:19:34Z</dcterms:created>
  <dcterms:modified xsi:type="dcterms:W3CDTF">2025-01-15T07:01:33Z</dcterms:modified>
</cp:coreProperties>
</file>