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70" windowWidth="9255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  <c r="F9" i="1" l="1"/>
  <c r="M15" i="1" s="1"/>
  <c r="F17" i="1" l="1"/>
  <c r="L12" i="1" s="1"/>
  <c r="L13" i="1" s="1"/>
  <c r="L6" i="1"/>
  <c r="L7" i="1" s="1"/>
  <c r="J9" i="1"/>
  <c r="I9" i="1"/>
  <c r="H9" i="1"/>
  <c r="G9" i="1"/>
  <c r="E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<sst xmlns="http://schemas.openxmlformats.org/spreadsheetml/2006/main" count="39" uniqueCount="39">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</sst>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E20" sqref="E2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2" t="s">
        <v>38</v>
      </c>
      <c r="C1" s="53"/>
      <c r="D1" s="54"/>
      <c r="E1" s="1" t="s">
        <v>1</v>
      </c>
      <c r="F1" s="2" t="s">
        <v>2</v>
      </c>
      <c r="I1" s="1" t="s">
        <v>3</v>
      </c>
      <c r="J1" s="3">
        <v>45670</v>
      </c>
    </row>
    <row r="2" spans="1:13" ht="7.5" customHeight="1" x14ac:dyDescent="0.25"/>
    <row r="3" spans="1:13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3" x14ac:dyDescent="0.25">
      <c r="A4" s="7" t="s">
        <v>14</v>
      </c>
      <c r="B4" s="8" t="s">
        <v>15</v>
      </c>
      <c r="C4" s="9" t="s">
        <v>16</v>
      </c>
      <c r="D4" s="10" t="s">
        <v>17</v>
      </c>
      <c r="E4" s="8">
        <v>160</v>
      </c>
      <c r="F4" s="8">
        <v>29.66</v>
      </c>
      <c r="G4" s="11">
        <v>245.6</v>
      </c>
      <c r="H4" s="12">
        <v>7.61</v>
      </c>
      <c r="I4" s="12">
        <v>12.62</v>
      </c>
      <c r="J4" s="12">
        <v>26.13</v>
      </c>
    </row>
    <row r="5" spans="1:13" x14ac:dyDescent="0.25">
      <c r="A5" s="8"/>
      <c r="B5" s="8" t="s">
        <v>18</v>
      </c>
      <c r="C5" s="9">
        <v>269</v>
      </c>
      <c r="D5" s="8" t="s">
        <v>19</v>
      </c>
      <c r="E5" s="13">
        <v>200</v>
      </c>
      <c r="F5" s="8">
        <v>8.2799999999999994</v>
      </c>
      <c r="G5" s="8">
        <v>153</v>
      </c>
      <c r="H5" s="14">
        <v>3.7</v>
      </c>
      <c r="I5" s="14">
        <v>3.9</v>
      </c>
      <c r="J5" s="15">
        <v>25.9</v>
      </c>
      <c r="L5">
        <v>71.09</v>
      </c>
    </row>
    <row r="6" spans="1:13" x14ac:dyDescent="0.25">
      <c r="A6" s="8"/>
      <c r="B6" s="8" t="s">
        <v>20</v>
      </c>
      <c r="C6" s="9" t="s">
        <v>21</v>
      </c>
      <c r="D6" s="10" t="s">
        <v>22</v>
      </c>
      <c r="E6" s="8">
        <v>45</v>
      </c>
      <c r="F6" s="8">
        <v>13.67</v>
      </c>
      <c r="G6" s="16">
        <v>139</v>
      </c>
      <c r="H6" s="14">
        <v>2.1</v>
      </c>
      <c r="I6" s="14">
        <v>7.5</v>
      </c>
      <c r="J6" s="15">
        <v>14.7</v>
      </c>
      <c r="L6">
        <f>L5-F9</f>
        <v>0</v>
      </c>
    </row>
    <row r="7" spans="1:13" x14ac:dyDescent="0.25">
      <c r="A7" s="8"/>
      <c r="B7" s="8" t="s">
        <v>23</v>
      </c>
      <c r="C7" s="8"/>
      <c r="D7" s="8" t="s">
        <v>24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  <c r="L7">
        <f>L6+F6</f>
        <v>13.67</v>
      </c>
    </row>
    <row r="8" spans="1:13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25</v>
      </c>
      <c r="C9" s="8"/>
      <c r="D9" s="8"/>
      <c r="E9" s="7">
        <f t="shared" ref="E9:J9" si="0">SUM(E4:E8)</f>
        <v>505</v>
      </c>
      <c r="F9" s="7">
        <f>SUM(F4:F8)</f>
        <v>71.09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3" ht="30" x14ac:dyDescent="0.25">
      <c r="A10" s="19" t="s">
        <v>26</v>
      </c>
      <c r="B10" s="20" t="s">
        <v>27</v>
      </c>
      <c r="C10" s="21">
        <v>48</v>
      </c>
      <c r="D10" s="22" t="s">
        <v>28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3" x14ac:dyDescent="0.25">
      <c r="A11" s="26"/>
      <c r="B11" s="8" t="s">
        <v>29</v>
      </c>
      <c r="C11" s="27">
        <v>214</v>
      </c>
      <c r="D11" s="28" t="s">
        <v>30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3" x14ac:dyDescent="0.25">
      <c r="A12" s="26"/>
      <c r="B12" s="8" t="s">
        <v>31</v>
      </c>
      <c r="C12" s="27">
        <v>278</v>
      </c>
      <c r="D12" s="28" t="s">
        <v>32</v>
      </c>
      <c r="E12" s="29">
        <v>200</v>
      </c>
      <c r="F12" s="30">
        <v>9.75</v>
      </c>
      <c r="G12" s="27">
        <v>111</v>
      </c>
      <c r="H12" s="27">
        <v>0.48</v>
      </c>
      <c r="I12" s="27">
        <v>0.25</v>
      </c>
      <c r="J12" s="31">
        <v>26.81</v>
      </c>
      <c r="L12" s="55">
        <f>F17-150.82</f>
        <v>0</v>
      </c>
    </row>
    <row r="13" spans="1:13" ht="30" x14ac:dyDescent="0.25">
      <c r="A13" s="26"/>
      <c r="B13" s="8" t="s">
        <v>33</v>
      </c>
      <c r="C13" s="27"/>
      <c r="D13" s="28" t="s">
        <v>34</v>
      </c>
      <c r="E13" s="29">
        <v>20</v>
      </c>
      <c r="F13" s="30">
        <v>1.68</v>
      </c>
      <c r="G13" s="27">
        <v>52</v>
      </c>
      <c r="H13" s="27">
        <v>1.3</v>
      </c>
      <c r="I13" s="27">
        <v>0.2</v>
      </c>
      <c r="J13" s="31">
        <v>11</v>
      </c>
      <c r="L13" s="55">
        <f>F12-L12</f>
        <v>9.75</v>
      </c>
    </row>
    <row r="14" spans="1:13" ht="30" x14ac:dyDescent="0.25">
      <c r="A14" s="26"/>
      <c r="B14" s="8" t="s">
        <v>35</v>
      </c>
      <c r="C14" s="27"/>
      <c r="D14" s="28" t="s">
        <v>36</v>
      </c>
      <c r="E14" s="29">
        <v>30</v>
      </c>
      <c r="F14" s="30">
        <v>2.64</v>
      </c>
      <c r="G14" s="27">
        <v>66</v>
      </c>
      <c r="H14" s="27">
        <v>2.4</v>
      </c>
      <c r="I14" s="27">
        <v>0.3</v>
      </c>
      <c r="J14" s="31">
        <v>13.8</v>
      </c>
    </row>
    <row r="15" spans="1:13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  <c r="M15">
        <f>150.82-F9</f>
        <v>79.72999999999999</v>
      </c>
    </row>
    <row r="16" spans="1:13" x14ac:dyDescent="0.25">
      <c r="A16" s="26"/>
      <c r="B16" s="32" t="s">
        <v>37</v>
      </c>
      <c r="C16" s="27"/>
      <c r="D16" s="28"/>
      <c r="E16" s="33">
        <v>710</v>
      </c>
      <c r="F16" s="34">
        <f>F10+F11+F12+F13+F14</f>
        <v>79.73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f>F16+F9</f>
        <v>150.82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2025-01-09T05:17:48Z</dcterms:modified>
</cp:coreProperties>
</file>